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tmp\10\2024\04\"/>
    </mc:Choice>
  </mc:AlternateContent>
  <xr:revisionPtr revIDLastSave="0" documentId="13_ncr:1_{83633072-3C6F-40B7-9AF2-E4C960D84918}" xr6:coauthVersionLast="45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Лист1" sheetId="1" r:id="rId1"/>
  </sheets>
  <definedNames>
    <definedName name="_xlnm.Print_Area" localSheetId="0">Лист1!$A$1:$M$35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4" i="1" l="1"/>
  <c r="H34" i="1"/>
  <c r="I34" i="1"/>
  <c r="J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M34" i="1" l="1"/>
</calcChain>
</file>

<file path=xl/sharedStrings.xml><?xml version="1.0" encoding="utf-8"?>
<sst xmlns="http://schemas.openxmlformats.org/spreadsheetml/2006/main" count="146" uniqueCount="61">
  <si>
    <t>T/r</t>
  </si>
  <si>
    <t>Xizmat safarining qisqacha maqsadi</t>
  </si>
  <si>
    <t>Xizmat safari amalga oshirilgan mamlakat</t>
  </si>
  <si>
    <t>Xizmat safarining davomiylik muddati</t>
  </si>
  <si>
    <t xml:space="preserve">Xizmat safarini amalga oshirgan xodimning familiyasi va ismi </t>
  </si>
  <si>
    <t>Moliyalashtirish manbasi</t>
  </si>
  <si>
    <t xml:space="preserve">Jami xarajat </t>
  </si>
  <si>
    <t>Sutkalik xarajatlar</t>
  </si>
  <si>
    <t>Transport xarajatlari</t>
  </si>
  <si>
    <t>Koʻzda tutilmagan xarajatlar</t>
  </si>
  <si>
    <t>Boshqa xarajatlar</t>
  </si>
  <si>
    <t>Jamiyat hisobidan</t>
  </si>
  <si>
    <t>Maʼlumotlar eʼlon qilinayotgan davr boʻyicha jami:</t>
  </si>
  <si>
    <t>Hisobot yilining oʻtgan davri boʻyicha jami:</t>
  </si>
  <si>
    <t xml:space="preserve">Ishlab chiqarish zaruriyati </t>
  </si>
  <si>
    <t>Mansabdor shaxslarning xorijiy xizmat safarlari xarajatlari toʻgʻrisidagi
MAʼLUMOTLAR</t>
  </si>
  <si>
    <t>MAʼLUMOTLAR</t>
  </si>
  <si>
    <t>6-ilova</t>
  </si>
  <si>
    <t>Vakillik xarajatlari</t>
  </si>
  <si>
    <t>2 kun</t>
  </si>
  <si>
    <r>
      <t xml:space="preserve">Shundan, xarajat turlari </t>
    </r>
    <r>
      <rPr>
        <b/>
        <i/>
        <sz val="14"/>
        <color theme="1"/>
        <rFont val="Times New Roman"/>
        <family val="1"/>
        <charset val="204"/>
      </rPr>
      <t>(ming soʻmda)</t>
    </r>
  </si>
  <si>
    <r>
      <t xml:space="preserve">Yashash uchun </t>
    </r>
    <r>
      <rPr>
        <b/>
        <i/>
        <sz val="14"/>
        <color theme="1"/>
        <rFont val="Times New Roman"/>
        <family val="1"/>
        <charset val="204"/>
      </rPr>
      <t>(turar joyni ijarasi boʻyicha) xarajatlar</t>
    </r>
  </si>
  <si>
    <t xml:space="preserve"> </t>
  </si>
  <si>
    <t xml:space="preserve">Polsha,Germaniya </t>
  </si>
  <si>
    <t>5 kun</t>
  </si>
  <si>
    <t>Axmedova Sh.B</t>
  </si>
  <si>
    <t xml:space="preserve">Germaniya </t>
  </si>
  <si>
    <t>Mamutov P.Sh</t>
  </si>
  <si>
    <t>Pokiston</t>
  </si>
  <si>
    <t>3 kun</t>
  </si>
  <si>
    <t>To'xtayev A.X</t>
  </si>
  <si>
    <t xml:space="preserve">Rossiya </t>
  </si>
  <si>
    <t>Abdullayev N.M.</t>
  </si>
  <si>
    <t>Belorussiya</t>
  </si>
  <si>
    <t>4 kun</t>
  </si>
  <si>
    <t>Abdurazakov R.S</t>
  </si>
  <si>
    <t xml:space="preserve">Ispaniya </t>
  </si>
  <si>
    <t>7 kun</t>
  </si>
  <si>
    <t>Davronov S.J</t>
  </si>
  <si>
    <t>Namozov F.O</t>
  </si>
  <si>
    <t>Babayev B.B</t>
  </si>
  <si>
    <t>Raximov J.K</t>
  </si>
  <si>
    <t xml:space="preserve">Yaponiya </t>
  </si>
  <si>
    <t>To'raxo'jayev A.S</t>
  </si>
  <si>
    <t>Xitoy</t>
  </si>
  <si>
    <t>Azimqulov F.U</t>
  </si>
  <si>
    <t>Polatov Y.K</t>
  </si>
  <si>
    <t>Ayxodjayev R.I</t>
  </si>
  <si>
    <t xml:space="preserve">Angliya </t>
  </si>
  <si>
    <t>Ten Y.R</t>
  </si>
  <si>
    <t>Iskandarov D.R</t>
  </si>
  <si>
    <t xml:space="preserve">Turkiya </t>
  </si>
  <si>
    <t>Abdusattarov Y.Sh</t>
  </si>
  <si>
    <t>BAA</t>
  </si>
  <si>
    <t>Muxamedjanov T.R</t>
  </si>
  <si>
    <t>Qurbonov A.J</t>
  </si>
  <si>
    <t>Ozarbayjon</t>
  </si>
  <si>
    <t xml:space="preserve">Avstriya </t>
  </si>
  <si>
    <t>Abduraxmanova S.M</t>
  </si>
  <si>
    <t>Mirzayeva M.B</t>
  </si>
  <si>
    <t>4-chorak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</si>
</sst>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₽_-;\-* #,##0.00\ _₽_-;_-* &quot;-&quot;??\ _₽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8"/>
      <name val="Calibri"/>
      <family val="2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i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2" fillId="0" borderId="0" xfId="0" applyFont="1"/>
    <xf numFmtId="43" fontId="3" fillId="2" borderId="0" xfId="1" applyFont="1" applyFill="1" applyBorder="1" applyAlignment="1">
      <alignment horizontal="center" vertical="center" wrapText="1"/>
    </xf>
    <xf numFmtId="0" fontId="2" fillId="0" borderId="0" xfId="0" applyFont="1" applyBorder="1"/>
    <xf numFmtId="0" fontId="5" fillId="0" borderId="0" xfId="0" applyFont="1"/>
    <xf numFmtId="0" fontId="5" fillId="0" borderId="0" xfId="0" applyFont="1" applyAlignment="1">
      <alignment horizontal="right" wrapText="1"/>
    </xf>
    <xf numFmtId="0" fontId="6" fillId="0" borderId="1" xfId="0" applyFont="1" applyBorder="1" applyAlignment="1">
      <alignment horizontal="center" vertical="center" wrapText="1"/>
    </xf>
    <xf numFmtId="43" fontId="5" fillId="2" borderId="1" xfId="1" applyFont="1" applyFill="1" applyBorder="1" applyAlignment="1">
      <alignment horizontal="center" vertical="center" wrapText="1"/>
    </xf>
    <xf numFmtId="43" fontId="6" fillId="2" borderId="1" xfId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4" fontId="2" fillId="0" borderId="0" xfId="0" applyNumberFormat="1" applyFont="1"/>
    <xf numFmtId="0" fontId="5" fillId="3" borderId="1" xfId="0" applyFont="1" applyFill="1" applyBorder="1" applyAlignment="1">
      <alignment horizontal="center" vertical="center" wrapText="1"/>
    </xf>
    <xf numFmtId="43" fontId="9" fillId="3" borderId="1" xfId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/>
    </xf>
    <xf numFmtId="43" fontId="5" fillId="3" borderId="1" xfId="1" applyNumberFormat="1" applyFont="1" applyFill="1" applyBorder="1" applyAlignment="1">
      <alignment horizontal="center" vertical="center" wrapText="1"/>
    </xf>
    <xf numFmtId="0" fontId="5" fillId="3" borderId="1" xfId="0" applyFont="1" applyFill="1" applyBorder="1"/>
    <xf numFmtId="0" fontId="5" fillId="3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vertical="center" wrapText="1"/>
    </xf>
    <xf numFmtId="0" fontId="10" fillId="2" borderId="3" xfId="0" applyFont="1" applyFill="1" applyBorder="1" applyAlignment="1">
      <alignment vertical="center" wrapText="1"/>
    </xf>
    <xf numFmtId="0" fontId="10" fillId="2" borderId="4" xfId="0" applyFont="1" applyFill="1" applyBorder="1" applyAlignment="1">
      <alignment vertical="center" wrapText="1"/>
    </xf>
    <xf numFmtId="0" fontId="5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048514"/>
  <sheetViews>
    <sheetView tabSelected="1" view="pageBreakPreview" zoomScaleNormal="100" zoomScaleSheetLayoutView="100" workbookViewId="0">
      <selection activeCell="A9" sqref="A9"/>
    </sheetView>
  </sheetViews>
  <sheetFormatPr defaultRowHeight="15.75" x14ac:dyDescent="0.25"/>
  <cols>
    <col min="1" max="1" width="9.42578125" style="1" bestFit="1" customWidth="1"/>
    <col min="2" max="2" width="28" style="1" customWidth="1"/>
    <col min="3" max="3" width="38.85546875" style="1" customWidth="1"/>
    <col min="4" max="4" width="18.42578125" style="1" customWidth="1"/>
    <col min="5" max="5" width="47.5703125" style="1" customWidth="1"/>
    <col min="6" max="6" width="19.28515625" style="1" customWidth="1"/>
    <col min="7" max="7" width="25.140625" style="1" bestFit="1" customWidth="1"/>
    <col min="8" max="10" width="22.5703125" style="1" bestFit="1" customWidth="1"/>
    <col min="11" max="11" width="13.42578125" style="1" customWidth="1"/>
    <col min="12" max="12" width="11.5703125" style="1" customWidth="1"/>
    <col min="13" max="13" width="14.28515625" style="1" hidden="1" customWidth="1"/>
    <col min="14" max="14" width="16.5703125" style="1" bestFit="1" customWidth="1"/>
    <col min="15" max="17" width="14.85546875" style="1" bestFit="1" customWidth="1"/>
    <col min="18" max="16384" width="9.140625" style="1"/>
  </cols>
  <sheetData>
    <row r="1" spans="1:17" ht="18.75" x14ac:dyDescent="0.3">
      <c r="A1" s="4"/>
      <c r="B1" s="4"/>
      <c r="C1" s="4"/>
      <c r="D1" s="4"/>
      <c r="E1" s="4"/>
      <c r="F1" s="4"/>
      <c r="G1" s="4"/>
      <c r="H1" s="4"/>
      <c r="I1" s="4"/>
      <c r="J1" s="5"/>
      <c r="K1" s="20" t="s">
        <v>17</v>
      </c>
      <c r="L1" s="20"/>
      <c r="M1" s="20"/>
    </row>
    <row r="2" spans="1:17" ht="18.75" x14ac:dyDescent="0.3">
      <c r="A2" s="21" t="s">
        <v>15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</row>
    <row r="3" spans="1:17" ht="18.75" x14ac:dyDescent="0.3">
      <c r="A3" s="21" t="s">
        <v>16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</row>
    <row r="4" spans="1:17" ht="18.75" x14ac:dyDescent="0.3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7" ht="18.75" x14ac:dyDescent="0.25">
      <c r="A5" s="24" t="s">
        <v>0</v>
      </c>
      <c r="B5" s="22" t="s">
        <v>1</v>
      </c>
      <c r="C5" s="22" t="s">
        <v>2</v>
      </c>
      <c r="D5" s="22" t="s">
        <v>3</v>
      </c>
      <c r="E5" s="22" t="s">
        <v>4</v>
      </c>
      <c r="F5" s="22" t="s">
        <v>5</v>
      </c>
      <c r="G5" s="22" t="s">
        <v>6</v>
      </c>
      <c r="H5" s="24" t="s">
        <v>20</v>
      </c>
      <c r="I5" s="24"/>
      <c r="J5" s="24"/>
      <c r="K5" s="24"/>
      <c r="L5" s="24"/>
      <c r="M5" s="24"/>
    </row>
    <row r="6" spans="1:17" ht="54.75" customHeight="1" x14ac:dyDescent="0.25">
      <c r="A6" s="24"/>
      <c r="B6" s="23"/>
      <c r="C6" s="23"/>
      <c r="D6" s="23"/>
      <c r="E6" s="23"/>
      <c r="F6" s="23"/>
      <c r="G6" s="23"/>
      <c r="H6" s="6" t="s">
        <v>7</v>
      </c>
      <c r="I6" s="6" t="s">
        <v>21</v>
      </c>
      <c r="J6" s="6" t="s">
        <v>8</v>
      </c>
      <c r="K6" s="6" t="s">
        <v>18</v>
      </c>
      <c r="L6" s="6" t="s">
        <v>9</v>
      </c>
      <c r="M6" s="6" t="s">
        <v>10</v>
      </c>
    </row>
    <row r="7" spans="1:17" ht="18.75" x14ac:dyDescent="0.25">
      <c r="A7" s="6">
        <v>1</v>
      </c>
      <c r="B7" s="6">
        <v>2</v>
      </c>
      <c r="C7" s="6">
        <v>3</v>
      </c>
      <c r="D7" s="6">
        <v>4</v>
      </c>
      <c r="E7" s="6">
        <v>5</v>
      </c>
      <c r="F7" s="6">
        <v>6</v>
      </c>
      <c r="G7" s="6">
        <v>7</v>
      </c>
      <c r="H7" s="6">
        <v>8</v>
      </c>
      <c r="I7" s="6">
        <v>9</v>
      </c>
      <c r="J7" s="6">
        <v>10</v>
      </c>
      <c r="K7" s="6">
        <v>11</v>
      </c>
      <c r="L7" s="6">
        <v>12</v>
      </c>
      <c r="M7" s="6">
        <v>13</v>
      </c>
    </row>
    <row r="8" spans="1:17" ht="18.75" x14ac:dyDescent="0.25">
      <c r="A8" s="25" t="s">
        <v>60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</row>
    <row r="9" spans="1:17" ht="37.5" x14ac:dyDescent="0.3">
      <c r="A9" s="11">
        <v>1</v>
      </c>
      <c r="B9" s="12" t="s">
        <v>14</v>
      </c>
      <c r="C9" s="12" t="s">
        <v>23</v>
      </c>
      <c r="D9" s="12" t="s">
        <v>24</v>
      </c>
      <c r="E9" s="16" t="s">
        <v>25</v>
      </c>
      <c r="F9" s="12" t="s">
        <v>11</v>
      </c>
      <c r="G9" s="14">
        <f t="shared" ref="G9:G33" si="0">H9+I9+J9</f>
        <v>28757</v>
      </c>
      <c r="H9" s="14">
        <v>2655</v>
      </c>
      <c r="I9" s="14">
        <v>7339</v>
      </c>
      <c r="J9" s="14">
        <v>18763</v>
      </c>
      <c r="K9" s="15"/>
      <c r="L9" s="15"/>
      <c r="M9" s="15"/>
      <c r="N9" s="10"/>
      <c r="O9" s="10"/>
      <c r="P9" s="10"/>
      <c r="Q9" s="10"/>
    </row>
    <row r="10" spans="1:17" ht="37.5" x14ac:dyDescent="0.3">
      <c r="A10" s="11">
        <v>2</v>
      </c>
      <c r="B10" s="12" t="s">
        <v>14</v>
      </c>
      <c r="C10" s="12" t="s">
        <v>26</v>
      </c>
      <c r="D10" s="12" t="s">
        <v>24</v>
      </c>
      <c r="E10" s="13" t="s">
        <v>27</v>
      </c>
      <c r="F10" s="12" t="s">
        <v>11</v>
      </c>
      <c r="G10" s="14">
        <f t="shared" si="0"/>
        <v>39759</v>
      </c>
      <c r="H10" s="14">
        <v>2819</v>
      </c>
      <c r="I10" s="14">
        <v>10134</v>
      </c>
      <c r="J10" s="14">
        <v>26806</v>
      </c>
      <c r="K10" s="15"/>
      <c r="L10" s="15"/>
      <c r="M10" s="15"/>
      <c r="N10" s="10"/>
      <c r="O10" s="10"/>
      <c r="P10" s="10"/>
      <c r="Q10" s="10"/>
    </row>
    <row r="11" spans="1:17" ht="37.5" x14ac:dyDescent="0.3">
      <c r="A11" s="11">
        <v>3</v>
      </c>
      <c r="B11" s="12" t="s">
        <v>14</v>
      </c>
      <c r="C11" s="12" t="s">
        <v>28</v>
      </c>
      <c r="D11" s="12" t="s">
        <v>29</v>
      </c>
      <c r="E11" s="13" t="s">
        <v>30</v>
      </c>
      <c r="F11" s="12" t="s">
        <v>11</v>
      </c>
      <c r="G11" s="14">
        <f t="shared" si="0"/>
        <v>56398</v>
      </c>
      <c r="H11" s="14">
        <v>1770</v>
      </c>
      <c r="I11" s="14">
        <v>5015</v>
      </c>
      <c r="J11" s="14">
        <v>49613</v>
      </c>
      <c r="K11" s="15"/>
      <c r="L11" s="15"/>
      <c r="M11" s="15"/>
      <c r="N11" s="10"/>
      <c r="O11" s="10"/>
      <c r="P11" s="10"/>
      <c r="Q11" s="10"/>
    </row>
    <row r="12" spans="1:17" ht="37.5" x14ac:dyDescent="0.3">
      <c r="A12" s="11">
        <v>4</v>
      </c>
      <c r="B12" s="12" t="s">
        <v>14</v>
      </c>
      <c r="C12" s="12" t="s">
        <v>31</v>
      </c>
      <c r="D12" s="12" t="s">
        <v>29</v>
      </c>
      <c r="E12" s="13" t="s">
        <v>32</v>
      </c>
      <c r="F12" s="12" t="s">
        <v>11</v>
      </c>
      <c r="G12" s="14">
        <f t="shared" si="0"/>
        <v>8416</v>
      </c>
      <c r="H12" s="14">
        <v>1339</v>
      </c>
      <c r="I12" s="14">
        <v>2615</v>
      </c>
      <c r="J12" s="14">
        <v>4462</v>
      </c>
      <c r="K12" s="15"/>
      <c r="L12" s="15"/>
      <c r="M12" s="15"/>
      <c r="N12" s="10"/>
      <c r="O12" s="10"/>
      <c r="P12" s="10"/>
      <c r="Q12" s="10"/>
    </row>
    <row r="13" spans="1:17" ht="37.5" x14ac:dyDescent="0.3">
      <c r="A13" s="11">
        <v>5</v>
      </c>
      <c r="B13" s="12" t="s">
        <v>14</v>
      </c>
      <c r="C13" s="12" t="s">
        <v>33</v>
      </c>
      <c r="D13" s="12" t="s">
        <v>34</v>
      </c>
      <c r="E13" s="13" t="s">
        <v>35</v>
      </c>
      <c r="F13" s="12" t="s">
        <v>11</v>
      </c>
      <c r="G13" s="14">
        <f t="shared" si="0"/>
        <v>11972</v>
      </c>
      <c r="H13" s="14">
        <v>1277</v>
      </c>
      <c r="I13" s="14">
        <v>2107</v>
      </c>
      <c r="J13" s="14">
        <v>8588</v>
      </c>
      <c r="K13" s="15"/>
      <c r="L13" s="15"/>
      <c r="M13" s="15"/>
      <c r="N13" s="10"/>
      <c r="O13" s="10"/>
      <c r="P13" s="10"/>
      <c r="Q13" s="10"/>
    </row>
    <row r="14" spans="1:17" ht="37.5" x14ac:dyDescent="0.3">
      <c r="A14" s="11">
        <v>6</v>
      </c>
      <c r="B14" s="12" t="s">
        <v>14</v>
      </c>
      <c r="C14" s="12" t="s">
        <v>36</v>
      </c>
      <c r="D14" s="12" t="s">
        <v>37</v>
      </c>
      <c r="E14" s="13" t="s">
        <v>38</v>
      </c>
      <c r="F14" s="12" t="s">
        <v>11</v>
      </c>
      <c r="G14" s="14">
        <f t="shared" si="0"/>
        <v>38696</v>
      </c>
      <c r="H14" s="14">
        <v>3870</v>
      </c>
      <c r="I14" s="14">
        <v>8195</v>
      </c>
      <c r="J14" s="14">
        <v>26631</v>
      </c>
      <c r="K14" s="15"/>
      <c r="L14" s="15"/>
      <c r="M14" s="15"/>
      <c r="N14" s="10"/>
      <c r="O14" s="10"/>
      <c r="P14" s="10"/>
      <c r="Q14" s="10"/>
    </row>
    <row r="15" spans="1:17" ht="37.5" x14ac:dyDescent="0.3">
      <c r="A15" s="11">
        <v>7</v>
      </c>
      <c r="B15" s="12" t="s">
        <v>14</v>
      </c>
      <c r="C15" s="12" t="s">
        <v>36</v>
      </c>
      <c r="D15" s="12" t="s">
        <v>37</v>
      </c>
      <c r="E15" s="13" t="s">
        <v>39</v>
      </c>
      <c r="F15" s="12" t="s">
        <v>11</v>
      </c>
      <c r="G15" s="14">
        <f t="shared" si="0"/>
        <v>38696</v>
      </c>
      <c r="H15" s="14">
        <v>3870</v>
      </c>
      <c r="I15" s="14">
        <v>8195</v>
      </c>
      <c r="J15" s="14">
        <v>26631</v>
      </c>
      <c r="K15" s="15"/>
      <c r="L15" s="15"/>
      <c r="M15" s="15"/>
      <c r="N15" s="10"/>
      <c r="O15" s="10"/>
      <c r="P15" s="10"/>
      <c r="Q15" s="10"/>
    </row>
    <row r="16" spans="1:17" ht="37.5" x14ac:dyDescent="0.3">
      <c r="A16" s="11">
        <v>8</v>
      </c>
      <c r="B16" s="12" t="s">
        <v>14</v>
      </c>
      <c r="C16" s="12" t="s">
        <v>36</v>
      </c>
      <c r="D16" s="12" t="s">
        <v>37</v>
      </c>
      <c r="E16" s="13" t="s">
        <v>40</v>
      </c>
      <c r="F16" s="12" t="s">
        <v>11</v>
      </c>
      <c r="G16" s="14">
        <f t="shared" si="0"/>
        <v>38696</v>
      </c>
      <c r="H16" s="14">
        <v>3870</v>
      </c>
      <c r="I16" s="14">
        <v>8195</v>
      </c>
      <c r="J16" s="14">
        <v>26631</v>
      </c>
      <c r="K16" s="15"/>
      <c r="L16" s="15"/>
      <c r="M16" s="15"/>
    </row>
    <row r="17" spans="1:13" ht="37.5" x14ac:dyDescent="0.3">
      <c r="A17" s="11">
        <v>9</v>
      </c>
      <c r="B17" s="12" t="s">
        <v>14</v>
      </c>
      <c r="C17" s="12" t="s">
        <v>36</v>
      </c>
      <c r="D17" s="12" t="s">
        <v>37</v>
      </c>
      <c r="E17" s="13" t="s">
        <v>41</v>
      </c>
      <c r="F17" s="12" t="s">
        <v>11</v>
      </c>
      <c r="G17" s="14">
        <f t="shared" si="0"/>
        <v>38696</v>
      </c>
      <c r="H17" s="14">
        <v>3870</v>
      </c>
      <c r="I17" s="14">
        <v>8195</v>
      </c>
      <c r="J17" s="14">
        <v>26631</v>
      </c>
      <c r="K17" s="15"/>
      <c r="L17" s="15"/>
      <c r="M17" s="15"/>
    </row>
    <row r="18" spans="1:13" ht="37.5" x14ac:dyDescent="0.3">
      <c r="A18" s="11">
        <v>10</v>
      </c>
      <c r="B18" s="12" t="s">
        <v>14</v>
      </c>
      <c r="C18" s="12" t="s">
        <v>36</v>
      </c>
      <c r="D18" s="12" t="s">
        <v>37</v>
      </c>
      <c r="E18" s="13" t="s">
        <v>30</v>
      </c>
      <c r="F18" s="12" t="s">
        <v>11</v>
      </c>
      <c r="G18" s="14">
        <f t="shared" si="0"/>
        <v>38696</v>
      </c>
      <c r="H18" s="14">
        <v>3870</v>
      </c>
      <c r="I18" s="14">
        <v>8195</v>
      </c>
      <c r="J18" s="14">
        <v>26631</v>
      </c>
      <c r="K18" s="15"/>
      <c r="L18" s="15"/>
      <c r="M18" s="15"/>
    </row>
    <row r="19" spans="1:13" ht="37.5" x14ac:dyDescent="0.3">
      <c r="A19" s="11">
        <v>11</v>
      </c>
      <c r="B19" s="12" t="s">
        <v>14</v>
      </c>
      <c r="C19" s="12" t="s">
        <v>36</v>
      </c>
      <c r="D19" s="12" t="s">
        <v>37</v>
      </c>
      <c r="E19" s="13" t="s">
        <v>27</v>
      </c>
      <c r="F19" s="12" t="s">
        <v>11</v>
      </c>
      <c r="G19" s="14">
        <f t="shared" si="0"/>
        <v>38696</v>
      </c>
      <c r="H19" s="14">
        <v>3870</v>
      </c>
      <c r="I19" s="14">
        <v>8195</v>
      </c>
      <c r="J19" s="14">
        <v>26631</v>
      </c>
      <c r="K19" s="15"/>
      <c r="L19" s="15"/>
      <c r="M19" s="15"/>
    </row>
    <row r="20" spans="1:13" ht="37.5" x14ac:dyDescent="0.3">
      <c r="A20" s="11">
        <v>12</v>
      </c>
      <c r="B20" s="12" t="s">
        <v>14</v>
      </c>
      <c r="C20" s="12" t="s">
        <v>42</v>
      </c>
      <c r="D20" s="12" t="s">
        <v>34</v>
      </c>
      <c r="E20" s="13" t="s">
        <v>43</v>
      </c>
      <c r="F20" s="12" t="s">
        <v>11</v>
      </c>
      <c r="G20" s="14">
        <f t="shared" si="0"/>
        <v>46825</v>
      </c>
      <c r="H20" s="14">
        <v>5112</v>
      </c>
      <c r="I20" s="14">
        <v>8473</v>
      </c>
      <c r="J20" s="14">
        <v>33240</v>
      </c>
      <c r="K20" s="15"/>
      <c r="L20" s="15"/>
      <c r="M20" s="14">
        <v>1500</v>
      </c>
    </row>
    <row r="21" spans="1:13" ht="37.5" x14ac:dyDescent="0.3">
      <c r="A21" s="11">
        <v>13</v>
      </c>
      <c r="B21" s="12" t="s">
        <v>14</v>
      </c>
      <c r="C21" s="12" t="s">
        <v>44</v>
      </c>
      <c r="D21" s="12" t="s">
        <v>34</v>
      </c>
      <c r="E21" s="13" t="s">
        <v>45</v>
      </c>
      <c r="F21" s="12" t="s">
        <v>11</v>
      </c>
      <c r="G21" s="14">
        <f t="shared" si="0"/>
        <v>22772</v>
      </c>
      <c r="H21" s="14">
        <v>1801</v>
      </c>
      <c r="I21" s="14">
        <v>3859</v>
      </c>
      <c r="J21" s="14">
        <v>17112</v>
      </c>
      <c r="K21" s="15"/>
      <c r="L21" s="15"/>
      <c r="M21" s="14">
        <v>1890</v>
      </c>
    </row>
    <row r="22" spans="1:13" ht="37.5" x14ac:dyDescent="0.3">
      <c r="A22" s="11">
        <v>14</v>
      </c>
      <c r="B22" s="12" t="s">
        <v>14</v>
      </c>
      <c r="C22" s="12" t="s">
        <v>44</v>
      </c>
      <c r="D22" s="12" t="s">
        <v>34</v>
      </c>
      <c r="E22" s="13" t="s">
        <v>46</v>
      </c>
      <c r="F22" s="12" t="s">
        <v>11</v>
      </c>
      <c r="G22" s="14">
        <f t="shared" si="0"/>
        <v>19173</v>
      </c>
      <c r="H22" s="14">
        <v>1801</v>
      </c>
      <c r="I22" s="14">
        <v>1350</v>
      </c>
      <c r="J22" s="14">
        <v>16022</v>
      </c>
      <c r="K22" s="15"/>
      <c r="L22" s="15"/>
      <c r="M22" s="14">
        <v>1125</v>
      </c>
    </row>
    <row r="23" spans="1:13" ht="37.5" x14ac:dyDescent="0.3">
      <c r="A23" s="11">
        <v>15</v>
      </c>
      <c r="B23" s="12" t="s">
        <v>14</v>
      </c>
      <c r="C23" s="12" t="s">
        <v>44</v>
      </c>
      <c r="D23" s="12" t="s">
        <v>34</v>
      </c>
      <c r="E23" s="13" t="s">
        <v>47</v>
      </c>
      <c r="F23" s="12" t="s">
        <v>11</v>
      </c>
      <c r="G23" s="14">
        <f t="shared" si="0"/>
        <v>22772</v>
      </c>
      <c r="H23" s="14">
        <v>1801</v>
      </c>
      <c r="I23" s="14">
        <v>3859</v>
      </c>
      <c r="J23" s="14">
        <v>17112</v>
      </c>
      <c r="K23" s="15"/>
      <c r="L23" s="15"/>
      <c r="M23" s="15"/>
    </row>
    <row r="24" spans="1:13" ht="37.5" x14ac:dyDescent="0.3">
      <c r="A24" s="11">
        <v>16</v>
      </c>
      <c r="B24" s="12" t="s">
        <v>14</v>
      </c>
      <c r="C24" s="12" t="s">
        <v>48</v>
      </c>
      <c r="D24" s="12" t="s">
        <v>29</v>
      </c>
      <c r="E24" s="13" t="s">
        <v>49</v>
      </c>
      <c r="F24" s="12" t="s">
        <v>11</v>
      </c>
      <c r="G24" s="14">
        <f t="shared" si="0"/>
        <v>17320</v>
      </c>
      <c r="H24" s="14">
        <v>1464</v>
      </c>
      <c r="I24" s="14">
        <v>4296</v>
      </c>
      <c r="J24" s="14">
        <v>11560</v>
      </c>
      <c r="K24" s="15"/>
      <c r="L24" s="15"/>
      <c r="M24" s="14">
        <v>1200</v>
      </c>
    </row>
    <row r="25" spans="1:13" ht="37.5" x14ac:dyDescent="0.3">
      <c r="A25" s="11">
        <v>17</v>
      </c>
      <c r="B25" s="12" t="s">
        <v>14</v>
      </c>
      <c r="C25" s="12" t="s">
        <v>48</v>
      </c>
      <c r="D25" s="12" t="s">
        <v>29</v>
      </c>
      <c r="E25" s="13" t="s">
        <v>50</v>
      </c>
      <c r="F25" s="12" t="s">
        <v>11</v>
      </c>
      <c r="G25" s="14">
        <f t="shared" si="0"/>
        <v>17320</v>
      </c>
      <c r="H25" s="14">
        <v>1464</v>
      </c>
      <c r="I25" s="14">
        <v>4296</v>
      </c>
      <c r="J25" s="14">
        <v>11560</v>
      </c>
      <c r="K25" s="15"/>
      <c r="L25" s="15"/>
      <c r="M25" s="14">
        <v>1580</v>
      </c>
    </row>
    <row r="26" spans="1:13" ht="37.5" x14ac:dyDescent="0.3">
      <c r="A26" s="11">
        <v>18</v>
      </c>
      <c r="B26" s="12" t="s">
        <v>14</v>
      </c>
      <c r="C26" s="12" t="s">
        <v>51</v>
      </c>
      <c r="D26" s="12" t="s">
        <v>37</v>
      </c>
      <c r="E26" s="13" t="s">
        <v>52</v>
      </c>
      <c r="F26" s="12" t="s">
        <v>11</v>
      </c>
      <c r="G26" s="14">
        <f t="shared" si="0"/>
        <v>29804</v>
      </c>
      <c r="H26" s="14">
        <v>4030</v>
      </c>
      <c r="I26" s="14">
        <v>16006</v>
      </c>
      <c r="J26" s="14">
        <v>9768</v>
      </c>
      <c r="K26" s="15"/>
      <c r="L26" s="15"/>
      <c r="M26" s="15"/>
    </row>
    <row r="27" spans="1:13" ht="37.5" x14ac:dyDescent="0.3">
      <c r="A27" s="11">
        <v>19</v>
      </c>
      <c r="B27" s="12" t="s">
        <v>14</v>
      </c>
      <c r="C27" s="12" t="s">
        <v>53</v>
      </c>
      <c r="D27" s="12" t="s">
        <v>19</v>
      </c>
      <c r="E27" s="13" t="s">
        <v>54</v>
      </c>
      <c r="F27" s="12" t="s">
        <v>11</v>
      </c>
      <c r="G27" s="14">
        <f t="shared" si="0"/>
        <v>23230</v>
      </c>
      <c r="H27" s="14">
        <v>1230</v>
      </c>
      <c r="I27" s="14"/>
      <c r="J27" s="14">
        <v>22000</v>
      </c>
      <c r="K27" s="15"/>
      <c r="L27" s="15"/>
      <c r="M27" s="15"/>
    </row>
    <row r="28" spans="1:13" ht="37.5" x14ac:dyDescent="0.3">
      <c r="A28" s="11">
        <v>20</v>
      </c>
      <c r="B28" s="12" t="s">
        <v>14</v>
      </c>
      <c r="C28" s="12" t="s">
        <v>31</v>
      </c>
      <c r="D28" s="12" t="s">
        <v>29</v>
      </c>
      <c r="E28" s="13" t="s">
        <v>55</v>
      </c>
      <c r="F28" s="12" t="s">
        <v>11</v>
      </c>
      <c r="G28" s="14">
        <f t="shared" si="0"/>
        <v>35405</v>
      </c>
      <c r="H28" s="14">
        <v>1544</v>
      </c>
      <c r="I28" s="14">
        <v>6411</v>
      </c>
      <c r="J28" s="14">
        <v>27450</v>
      </c>
      <c r="K28" s="15"/>
      <c r="L28" s="15"/>
      <c r="M28" s="15"/>
    </row>
    <row r="29" spans="1:13" ht="37.5" x14ac:dyDescent="0.3">
      <c r="A29" s="11">
        <v>21</v>
      </c>
      <c r="B29" s="12" t="s">
        <v>14</v>
      </c>
      <c r="C29" s="12" t="s">
        <v>31</v>
      </c>
      <c r="D29" s="12" t="s">
        <v>29</v>
      </c>
      <c r="E29" s="13" t="s">
        <v>50</v>
      </c>
      <c r="F29" s="12" t="s">
        <v>11</v>
      </c>
      <c r="G29" s="14">
        <f t="shared" si="0"/>
        <v>11899</v>
      </c>
      <c r="H29" s="14">
        <v>1351</v>
      </c>
      <c r="I29" s="14">
        <v>2883</v>
      </c>
      <c r="J29" s="14">
        <v>7665</v>
      </c>
      <c r="K29" s="15"/>
      <c r="L29" s="15"/>
      <c r="M29" s="15"/>
    </row>
    <row r="30" spans="1:13" ht="37.5" x14ac:dyDescent="0.3">
      <c r="A30" s="11">
        <v>22</v>
      </c>
      <c r="B30" s="12" t="s">
        <v>14</v>
      </c>
      <c r="C30" s="12" t="s">
        <v>56</v>
      </c>
      <c r="D30" s="12" t="s">
        <v>34</v>
      </c>
      <c r="E30" s="13" t="s">
        <v>45</v>
      </c>
      <c r="F30" s="12" t="s">
        <v>11</v>
      </c>
      <c r="G30" s="14">
        <f t="shared" si="0"/>
        <v>14021</v>
      </c>
      <c r="H30" s="14">
        <v>1286</v>
      </c>
      <c r="I30" s="14">
        <v>2495</v>
      </c>
      <c r="J30" s="14">
        <v>10240</v>
      </c>
      <c r="K30" s="15"/>
      <c r="L30" s="15"/>
      <c r="M30" s="15"/>
    </row>
    <row r="31" spans="1:13" ht="37.5" x14ac:dyDescent="0.3">
      <c r="A31" s="11">
        <v>23</v>
      </c>
      <c r="B31" s="12" t="s">
        <v>14</v>
      </c>
      <c r="C31" s="12" t="s">
        <v>56</v>
      </c>
      <c r="D31" s="12" t="s">
        <v>34</v>
      </c>
      <c r="E31" s="13" t="s">
        <v>47</v>
      </c>
      <c r="F31" s="12" t="s">
        <v>11</v>
      </c>
      <c r="G31" s="14">
        <f t="shared" si="0"/>
        <v>14021</v>
      </c>
      <c r="H31" s="14">
        <v>1286</v>
      </c>
      <c r="I31" s="14">
        <v>2495</v>
      </c>
      <c r="J31" s="14">
        <v>10240</v>
      </c>
      <c r="K31" s="15"/>
      <c r="L31" s="15"/>
      <c r="M31" s="15"/>
    </row>
    <row r="32" spans="1:13" ht="37.5" x14ac:dyDescent="0.3">
      <c r="A32" s="11">
        <v>24</v>
      </c>
      <c r="B32" s="12" t="s">
        <v>14</v>
      </c>
      <c r="C32" s="12" t="s">
        <v>57</v>
      </c>
      <c r="D32" s="12" t="s">
        <v>37</v>
      </c>
      <c r="E32" s="13" t="s">
        <v>58</v>
      </c>
      <c r="F32" s="12" t="s">
        <v>11</v>
      </c>
      <c r="G32" s="14">
        <f t="shared" si="0"/>
        <v>33421</v>
      </c>
      <c r="H32" s="14">
        <v>4230</v>
      </c>
      <c r="I32" s="14">
        <v>14191</v>
      </c>
      <c r="J32" s="14">
        <v>15000</v>
      </c>
      <c r="K32" s="15"/>
      <c r="L32" s="15"/>
      <c r="M32" s="14">
        <v>1090</v>
      </c>
    </row>
    <row r="33" spans="1:13" ht="37.5" x14ac:dyDescent="0.3">
      <c r="A33" s="11">
        <v>25</v>
      </c>
      <c r="B33" s="12" t="s">
        <v>14</v>
      </c>
      <c r="C33" s="12" t="s">
        <v>57</v>
      </c>
      <c r="D33" s="12" t="s">
        <v>37</v>
      </c>
      <c r="E33" s="13" t="s">
        <v>59</v>
      </c>
      <c r="F33" s="12" t="s">
        <v>11</v>
      </c>
      <c r="G33" s="14">
        <f t="shared" si="0"/>
        <v>33421</v>
      </c>
      <c r="H33" s="14">
        <v>4230</v>
      </c>
      <c r="I33" s="14">
        <v>14191</v>
      </c>
      <c r="J33" s="14">
        <v>15000</v>
      </c>
      <c r="K33" s="15"/>
      <c r="L33" s="15"/>
      <c r="M33" s="15"/>
    </row>
    <row r="34" spans="1:13" ht="18.75" x14ac:dyDescent="0.25">
      <c r="A34" s="17" t="s">
        <v>12</v>
      </c>
      <c r="B34" s="18"/>
      <c r="C34" s="18"/>
      <c r="D34" s="18"/>
      <c r="E34" s="18"/>
      <c r="F34" s="19"/>
      <c r="G34" s="8">
        <f>SUM(G9:G33)</f>
        <v>718882</v>
      </c>
      <c r="H34" s="8">
        <f>SUM(H9:H33)</f>
        <v>65710</v>
      </c>
      <c r="I34" s="8">
        <f>SUM(I9:I33)</f>
        <v>161185</v>
      </c>
      <c r="J34" s="8">
        <f>SUM(J9:J33)</f>
        <v>491987</v>
      </c>
      <c r="K34" s="7"/>
      <c r="L34" s="7"/>
      <c r="M34" s="8">
        <f>SUM(M9:M33)</f>
        <v>8385</v>
      </c>
    </row>
    <row r="35" spans="1:13" ht="18.75" x14ac:dyDescent="0.25">
      <c r="A35" s="17" t="s">
        <v>13</v>
      </c>
      <c r="B35" s="18"/>
      <c r="C35" s="18"/>
      <c r="D35" s="18"/>
      <c r="E35" s="18"/>
      <c r="F35" s="19"/>
      <c r="G35" s="9"/>
      <c r="H35" s="9"/>
      <c r="I35" s="9"/>
      <c r="J35" s="8"/>
      <c r="K35" s="7"/>
      <c r="L35" s="7"/>
      <c r="M35" s="7"/>
    </row>
    <row r="1048514" spans="2:6" x14ac:dyDescent="0.25">
      <c r="B1048514" s="1" t="s">
        <v>22</v>
      </c>
      <c r="D1048514" s="2"/>
      <c r="E1048514" s="3"/>
      <c r="F1048514" s="2"/>
    </row>
  </sheetData>
  <mergeCells count="14">
    <mergeCell ref="A35:F35"/>
    <mergeCell ref="A34:F34"/>
    <mergeCell ref="K1:M1"/>
    <mergeCell ref="A2:M2"/>
    <mergeCell ref="A3:M3"/>
    <mergeCell ref="G5:G6"/>
    <mergeCell ref="H5:M5"/>
    <mergeCell ref="A8:M8"/>
    <mergeCell ref="F5:F6"/>
    <mergeCell ref="A5:A6"/>
    <mergeCell ref="B5:B6"/>
    <mergeCell ref="C5:C6"/>
    <mergeCell ref="D5:D6"/>
    <mergeCell ref="E5:E6"/>
  </mergeCells>
  <phoneticPr fontId="4" type="noConversion"/>
  <pageMargins left="0.39370078740157483" right="0.39370078740157483" top="0.39370078740157483" bottom="0.39370078740157483" header="0.23622047244094488" footer="0.23622047244094488"/>
  <pageSetup paperSize="9" scale="4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Эсонов Суннатбек Ашур угли</dc:creator>
  <cp:lastModifiedBy>user-240</cp:lastModifiedBy>
  <cp:lastPrinted>2025-01-17T11:15:13Z</cp:lastPrinted>
  <dcterms:created xsi:type="dcterms:W3CDTF">2015-06-05T18:19:34Z</dcterms:created>
  <dcterms:modified xsi:type="dcterms:W3CDTF">2025-01-29T11:31:45Z</dcterms:modified>
</cp:coreProperties>
</file>